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Assets\"/>
    </mc:Choice>
  </mc:AlternateContent>
  <xr:revisionPtr revIDLastSave="0" documentId="13_ncr:1_{9336CBDD-0C40-49F7-8010-F849C8CA96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Sheet1!$A$1:$D$91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14" i="1"/>
</calcChain>
</file>

<file path=xl/sharedStrings.xml><?xml version="1.0" encoding="utf-8"?>
<sst xmlns="http://schemas.openxmlformats.org/spreadsheetml/2006/main" count="129" uniqueCount="85">
  <si>
    <t>COFFINSWELL PARISH COUNCIL</t>
  </si>
  <si>
    <t>Assets</t>
  </si>
  <si>
    <t>Movements in the Year</t>
  </si>
  <si>
    <t>Additions:</t>
  </si>
  <si>
    <t>Disposals:</t>
  </si>
  <si>
    <t>Notice Board</t>
  </si>
  <si>
    <t>Daccombe</t>
  </si>
  <si>
    <t>Coffinswell</t>
  </si>
  <si>
    <t>Trestle Table</t>
  </si>
  <si>
    <t>Crockery &amp; Cutlery</t>
  </si>
  <si>
    <t>Clerk</t>
  </si>
  <si>
    <t>Binder Machine</t>
  </si>
  <si>
    <t>10x Chairs (Royal Blue)</t>
  </si>
  <si>
    <t>Brush Cutter Stihl Kombi Tool KM94, KM-MB, KM-HL Serial 520174907</t>
  </si>
  <si>
    <t>Daccombe Village Signs</t>
  </si>
  <si>
    <t>Parking Signs</t>
  </si>
  <si>
    <t>Princess Cottages</t>
  </si>
  <si>
    <t>Laptop Computer</t>
  </si>
  <si>
    <t>Salt/Grit Spreader</t>
  </si>
  <si>
    <t>Manor Farm</t>
  </si>
  <si>
    <t>Well Sign</t>
  </si>
  <si>
    <t>Coffinswell Well</t>
  </si>
  <si>
    <t>Litter Picking Equipment</t>
  </si>
  <si>
    <t>The basis of valuation of these assets is replacement value.</t>
  </si>
  <si>
    <t>Debts Outstanding</t>
  </si>
  <si>
    <t>Signed………………………………………..</t>
  </si>
  <si>
    <t>…………………………………………….</t>
  </si>
  <si>
    <t>Date…………………………………………..</t>
  </si>
  <si>
    <t>Date………………………………………</t>
  </si>
  <si>
    <t>P3 PPE</t>
  </si>
  <si>
    <t>None</t>
  </si>
  <si>
    <t>Coffinswell &amp; Daccombe</t>
  </si>
  <si>
    <t>Stihl HLA86 Hedgetrimmer Serial No 444364403</t>
  </si>
  <si>
    <t>Nick Orchard, Chairman</t>
  </si>
  <si>
    <t>Lucie Moorse, Parish Clerk</t>
  </si>
  <si>
    <t>Defibrillator</t>
  </si>
  <si>
    <t>Stihl FSA130R Brushcutter Serial no 444954627</t>
  </si>
  <si>
    <t>Stihl AL500 Battery Charger serial No 986386077</t>
  </si>
  <si>
    <t>Stihl AR2000L Backpack battery  Serial No 191632367</t>
  </si>
  <si>
    <t>Borrowings</t>
  </si>
  <si>
    <t>Leases</t>
  </si>
  <si>
    <t>Monies Owed</t>
  </si>
  <si>
    <t>Debts outstanding and due to the Council</t>
  </si>
  <si>
    <t>Tenancies</t>
  </si>
  <si>
    <t>Item</t>
  </si>
  <si>
    <t>Location</t>
  </si>
  <si>
    <t>St Bartholomew's Church</t>
  </si>
  <si>
    <t>Agency Work</t>
  </si>
  <si>
    <t>Advertising and Publicity</t>
  </si>
  <si>
    <t>Contingent Liabilities</t>
  </si>
  <si>
    <t>Pensions</t>
  </si>
  <si>
    <t>Future Commitments</t>
  </si>
  <si>
    <t>Daccombe Cross</t>
  </si>
  <si>
    <t>Stihl HSA86-24 Cordless Hedgetrimmer Serial No 447171513</t>
  </si>
  <si>
    <t>Stihl AP200 Battery  Serial No 915584072</t>
  </si>
  <si>
    <t>Stihl AP200 Battery  Serial No 915747486</t>
  </si>
  <si>
    <t xml:space="preserve">HS &amp; FS Care Kit  </t>
  </si>
  <si>
    <t>RTS Super Harness &amp; Universal Harness</t>
  </si>
  <si>
    <t>Belt Bag and Support Cushion</t>
  </si>
  <si>
    <t>Brush Knife 250  3BL</t>
  </si>
  <si>
    <t>Tim Rumball - Daccombe</t>
  </si>
  <si>
    <t>QR code plates for footpath signposts</t>
  </si>
  <si>
    <t>2 Litter Pickers Replacements</t>
  </si>
  <si>
    <t>"Caution A Frame"</t>
  </si>
  <si>
    <t>Supporting Statement For the Year Ended 31st March 2026</t>
  </si>
  <si>
    <t>Phone Kiosk (Listed K6) No. 01803872136</t>
  </si>
  <si>
    <t>Defibrillator cabinet - steel</t>
  </si>
  <si>
    <t>Triangle opp The Linny, Coffinswell</t>
  </si>
  <si>
    <t>Phone Box, Coffinswell</t>
  </si>
  <si>
    <t>Daccombe Cross, and Coffinswell (Beside Phone box)</t>
  </si>
  <si>
    <t>At 31st March 2026 the following assets were held:</t>
  </si>
  <si>
    <t>2 x Chatsworth 4 seater teak benches</t>
  </si>
  <si>
    <t>1 x Longleat banana 3 seater  teak bench</t>
  </si>
  <si>
    <t xml:space="preserve">Cost </t>
  </si>
  <si>
    <t>Replacement cabinet for Defibrillator and mounting</t>
  </si>
  <si>
    <t>"No bikes  Footpath only " signs</t>
  </si>
  <si>
    <t>Cofffinswell &amp; Daccombe</t>
  </si>
  <si>
    <t>near Noticeboard, Coffinswell</t>
  </si>
  <si>
    <t>3 Noticeboards with posts, pinnable surface &amp; headers</t>
  </si>
  <si>
    <t>Noticeboard</t>
  </si>
  <si>
    <t>3 Noticeboards (with posts, pinnable surface &amp; header):                                                                      Church of St Barthlomew   £724.67                                             Coffinswell Parish Council   £702.17                                               Public Notices £702.16</t>
  </si>
  <si>
    <t>3 seat teak bench</t>
  </si>
  <si>
    <t>4 seat teak bench</t>
  </si>
  <si>
    <t xml:space="preserve">3 Finger signs and 2 John Musgrove Heritage Trail plaques:                                                                                 1.  C12 Church                                                                                 2. Well                                                                                                      3. Daccombe </t>
  </si>
  <si>
    <t>S Orchard - Coffinswell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</si>
</sst>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8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8" fontId="0" fillId="0" borderId="0" xfId="0" applyNumberFormat="1" applyAlignment="1">
      <alignment horizontal="right" vertical="top"/>
    </xf>
    <xf numFmtId="8" fontId="0" fillId="0" borderId="1" xfId="0" applyNumberFormat="1" applyBorder="1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8" fontId="0" fillId="0" borderId="0" xfId="0" applyNumberFormat="1" applyAlignment="1">
      <alignment horizontal="right" wrapText="1"/>
    </xf>
    <xf numFmtId="0" fontId="6" fillId="0" borderId="0" xfId="0" applyFont="1"/>
    <xf numFmtId="8" fontId="7" fillId="0" borderId="0" xfId="0" applyNumberFormat="1" applyFont="1"/>
    <xf numFmtId="0" fontId="1" fillId="0" borderId="0" xfId="0" applyFont="1" applyAlignment="1">
      <alignment horizontal="center"/>
    </xf>
    <xf numFmtId="8" fontId="8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1"/>
  <sheetViews>
    <sheetView tabSelected="1" zoomScale="94" zoomScaleNormal="94" workbookViewId="0">
      <pane ySplit="4" topLeftCell="A59" activePane="bottomLeft" state="frozen"/>
      <selection pane="bottomLeft" activeCell="G65" sqref="G65"/>
    </sheetView>
  </sheetViews>
  <sheetFormatPr defaultRowHeight="14.4" x14ac:dyDescent="0.3"/>
  <cols>
    <col min="1" max="1" width="24.6640625" customWidth="1"/>
    <col min="2" max="2" width="52" customWidth="1"/>
    <col min="3" max="3" width="30.33203125" customWidth="1"/>
    <col min="4" max="4" width="11.109375" style="4" bestFit="1" customWidth="1"/>
    <col min="9" max="9" width="13" customWidth="1"/>
  </cols>
  <sheetData>
    <row r="1" spans="1:6" ht="15.6" x14ac:dyDescent="0.3">
      <c r="A1" s="21" t="s">
        <v>0</v>
      </c>
      <c r="B1" s="21"/>
      <c r="C1" s="21"/>
      <c r="D1" s="21"/>
    </row>
    <row r="2" spans="1:6" ht="15.6" x14ac:dyDescent="0.3">
      <c r="A2" s="21" t="s">
        <v>64</v>
      </c>
      <c r="B2" s="21"/>
      <c r="C2" s="21"/>
      <c r="D2" s="21"/>
    </row>
    <row r="3" spans="1:6" ht="15.6" x14ac:dyDescent="0.3">
      <c r="A3" s="5"/>
      <c r="B3" s="5"/>
      <c r="C3" s="5"/>
    </row>
    <row r="4" spans="1:6" s="7" customFormat="1" x14ac:dyDescent="0.3">
      <c r="A4" s="6" t="s">
        <v>1</v>
      </c>
      <c r="B4" s="7" t="s">
        <v>44</v>
      </c>
      <c r="C4" s="7" t="s">
        <v>45</v>
      </c>
      <c r="D4" s="8" t="s">
        <v>73</v>
      </c>
    </row>
    <row r="6" spans="1:6" x14ac:dyDescent="0.3">
      <c r="A6" s="9" t="s">
        <v>2</v>
      </c>
    </row>
    <row r="7" spans="1:6" ht="28.8" x14ac:dyDescent="0.3">
      <c r="A7" s="9" t="s">
        <v>3</v>
      </c>
      <c r="B7" t="s">
        <v>71</v>
      </c>
      <c r="C7" s="16" t="s">
        <v>69</v>
      </c>
      <c r="D7" s="4">
        <v>849.92</v>
      </c>
      <c r="F7" s="14"/>
    </row>
    <row r="8" spans="1:6" x14ac:dyDescent="0.3">
      <c r="A8" s="9"/>
      <c r="B8" t="s">
        <v>72</v>
      </c>
      <c r="C8" s="10" t="s">
        <v>67</v>
      </c>
      <c r="D8" s="4">
        <v>499.99</v>
      </c>
      <c r="F8" s="14"/>
    </row>
    <row r="9" spans="1:6" x14ac:dyDescent="0.3">
      <c r="B9" t="s">
        <v>78</v>
      </c>
      <c r="C9" t="s">
        <v>31</v>
      </c>
      <c r="D9" s="4">
        <v>2129</v>
      </c>
      <c r="F9" s="15"/>
    </row>
    <row r="10" spans="1:6" x14ac:dyDescent="0.3">
      <c r="B10" t="s">
        <v>74</v>
      </c>
      <c r="C10" s="10" t="s">
        <v>67</v>
      </c>
      <c r="D10" s="4">
        <v>615</v>
      </c>
      <c r="F10" s="15"/>
    </row>
    <row r="11" spans="1:6" ht="57.6" x14ac:dyDescent="0.3">
      <c r="B11" s="23" t="s">
        <v>83</v>
      </c>
      <c r="C11" s="24" t="s">
        <v>67</v>
      </c>
      <c r="D11" s="4">
        <v>310</v>
      </c>
    </row>
    <row r="12" spans="1:6" x14ac:dyDescent="0.3">
      <c r="B12" t="s">
        <v>65</v>
      </c>
      <c r="D12" s="4">
        <v>1</v>
      </c>
    </row>
    <row r="13" spans="1:6" x14ac:dyDescent="0.3">
      <c r="B13" t="s">
        <v>75</v>
      </c>
      <c r="C13" t="s">
        <v>76</v>
      </c>
      <c r="D13" s="4">
        <v>15</v>
      </c>
    </row>
    <row r="14" spans="1:6" ht="15" thickBot="1" x14ac:dyDescent="0.35">
      <c r="D14" s="13">
        <f>SUM(D7:D13)</f>
        <v>4419.91</v>
      </c>
    </row>
    <row r="15" spans="1:6" ht="15" thickTop="1" x14ac:dyDescent="0.3"/>
    <row r="17" spans="1:4" x14ac:dyDescent="0.3">
      <c r="A17" s="9" t="s">
        <v>4</v>
      </c>
      <c r="B17" s="2" t="s">
        <v>66</v>
      </c>
      <c r="C17" s="10" t="s">
        <v>67</v>
      </c>
      <c r="D17" s="4">
        <v>0</v>
      </c>
    </row>
    <row r="18" spans="1:4" x14ac:dyDescent="0.3">
      <c r="B18" s="2" t="s">
        <v>81</v>
      </c>
      <c r="C18" s="10" t="s">
        <v>67</v>
      </c>
      <c r="D18" s="4">
        <v>250</v>
      </c>
    </row>
    <row r="19" spans="1:4" x14ac:dyDescent="0.3">
      <c r="B19" s="2" t="s">
        <v>82</v>
      </c>
      <c r="C19" s="10" t="s">
        <v>52</v>
      </c>
      <c r="D19" s="4">
        <v>250</v>
      </c>
    </row>
    <row r="20" spans="1:4" x14ac:dyDescent="0.3">
      <c r="B20" s="2" t="s">
        <v>82</v>
      </c>
      <c r="C20" s="10" t="s">
        <v>68</v>
      </c>
      <c r="D20" s="4">
        <v>250</v>
      </c>
    </row>
    <row r="21" spans="1:4" x14ac:dyDescent="0.3">
      <c r="B21" t="s">
        <v>5</v>
      </c>
      <c r="C21" t="s">
        <v>7</v>
      </c>
      <c r="D21" s="4">
        <v>781.92</v>
      </c>
    </row>
    <row r="22" spans="1:4" x14ac:dyDescent="0.3">
      <c r="B22" s="19"/>
      <c r="C22" s="19"/>
      <c r="D22" s="20"/>
    </row>
    <row r="24" spans="1:4" x14ac:dyDescent="0.3">
      <c r="A24" s="3"/>
    </row>
    <row r="25" spans="1:4" x14ac:dyDescent="0.3">
      <c r="A25" s="1" t="s">
        <v>70</v>
      </c>
    </row>
    <row r="26" spans="1:4" x14ac:dyDescent="0.3">
      <c r="A26" t="s">
        <v>23</v>
      </c>
    </row>
    <row r="28" spans="1:4" x14ac:dyDescent="0.3">
      <c r="B28" t="s">
        <v>79</v>
      </c>
      <c r="C28" t="s">
        <v>6</v>
      </c>
      <c r="D28" s="4">
        <v>781.92</v>
      </c>
    </row>
    <row r="29" spans="1:4" x14ac:dyDescent="0.3">
      <c r="B29" t="s">
        <v>8</v>
      </c>
      <c r="C29" t="s">
        <v>46</v>
      </c>
      <c r="D29" s="4">
        <v>90</v>
      </c>
    </row>
    <row r="30" spans="1:4" x14ac:dyDescent="0.3">
      <c r="B30" t="s">
        <v>9</v>
      </c>
      <c r="C30" t="s">
        <v>46</v>
      </c>
      <c r="D30" s="4">
        <v>667</v>
      </c>
    </row>
    <row r="31" spans="1:4" x14ac:dyDescent="0.3">
      <c r="B31" t="s">
        <v>11</v>
      </c>
      <c r="C31" t="s">
        <v>10</v>
      </c>
      <c r="D31" s="4">
        <v>35.340000000000003</v>
      </c>
    </row>
    <row r="32" spans="1:4" x14ac:dyDescent="0.3">
      <c r="B32" t="s">
        <v>12</v>
      </c>
      <c r="C32" t="s">
        <v>46</v>
      </c>
      <c r="D32" s="4">
        <v>250</v>
      </c>
    </row>
    <row r="33" spans="2:4" s="10" customFormat="1" ht="28.8" x14ac:dyDescent="0.3">
      <c r="B33" s="11" t="s">
        <v>13</v>
      </c>
      <c r="C33" t="s">
        <v>60</v>
      </c>
      <c r="D33" s="12">
        <v>600</v>
      </c>
    </row>
    <row r="34" spans="2:4" x14ac:dyDescent="0.3">
      <c r="B34" t="s">
        <v>14</v>
      </c>
      <c r="C34" t="s">
        <v>6</v>
      </c>
      <c r="D34" s="4">
        <v>677.86</v>
      </c>
    </row>
    <row r="35" spans="2:4" x14ac:dyDescent="0.3">
      <c r="B35" t="s">
        <v>15</v>
      </c>
      <c r="C35" t="s">
        <v>16</v>
      </c>
      <c r="D35" s="4">
        <v>60</v>
      </c>
    </row>
    <row r="36" spans="2:4" x14ac:dyDescent="0.3">
      <c r="B36" t="s">
        <v>17</v>
      </c>
      <c r="C36" t="s">
        <v>10</v>
      </c>
      <c r="D36" s="4">
        <v>800</v>
      </c>
    </row>
    <row r="37" spans="2:4" x14ac:dyDescent="0.3">
      <c r="B37" s="2" t="s">
        <v>18</v>
      </c>
      <c r="C37" s="2" t="s">
        <v>19</v>
      </c>
      <c r="D37" s="4">
        <v>503</v>
      </c>
    </row>
    <row r="38" spans="2:4" x14ac:dyDescent="0.3">
      <c r="B38" s="2" t="s">
        <v>35</v>
      </c>
      <c r="C38" s="2" t="s">
        <v>7</v>
      </c>
      <c r="D38" s="4">
        <v>1470</v>
      </c>
    </row>
    <row r="39" spans="2:4" x14ac:dyDescent="0.3">
      <c r="B39" t="s">
        <v>35</v>
      </c>
      <c r="C39" t="s">
        <v>52</v>
      </c>
      <c r="D39" s="4">
        <v>1415</v>
      </c>
    </row>
    <row r="40" spans="2:4" x14ac:dyDescent="0.3">
      <c r="B40" s="2" t="s">
        <v>22</v>
      </c>
      <c r="C40" s="2" t="s">
        <v>84</v>
      </c>
      <c r="D40" s="4">
        <v>28.01</v>
      </c>
    </row>
    <row r="41" spans="2:4" x14ac:dyDescent="0.3">
      <c r="B41" s="2" t="s">
        <v>29</v>
      </c>
      <c r="C41" s="25" t="s">
        <v>60</v>
      </c>
      <c r="D41" s="4">
        <v>59</v>
      </c>
    </row>
    <row r="42" spans="2:4" x14ac:dyDescent="0.3">
      <c r="B42" s="2" t="s">
        <v>61</v>
      </c>
      <c r="C42" s="2" t="s">
        <v>31</v>
      </c>
      <c r="D42" s="4">
        <v>120</v>
      </c>
    </row>
    <row r="43" spans="2:4" x14ac:dyDescent="0.3">
      <c r="B43" t="s">
        <v>36</v>
      </c>
      <c r="C43" s="25" t="s">
        <v>60</v>
      </c>
      <c r="D43" s="4">
        <v>300</v>
      </c>
    </row>
    <row r="44" spans="2:4" x14ac:dyDescent="0.3">
      <c r="B44" t="s">
        <v>37</v>
      </c>
      <c r="C44" s="25" t="s">
        <v>60</v>
      </c>
      <c r="D44" s="4">
        <v>100</v>
      </c>
    </row>
    <row r="45" spans="2:4" x14ac:dyDescent="0.3">
      <c r="B45" t="s">
        <v>38</v>
      </c>
      <c r="C45" s="25" t="s">
        <v>60</v>
      </c>
      <c r="D45" s="4">
        <v>1000</v>
      </c>
    </row>
    <row r="46" spans="2:4" x14ac:dyDescent="0.3">
      <c r="B46" t="s">
        <v>32</v>
      </c>
      <c r="C46" s="25" t="s">
        <v>60</v>
      </c>
      <c r="D46" s="4">
        <v>366</v>
      </c>
    </row>
    <row r="47" spans="2:4" x14ac:dyDescent="0.3">
      <c r="B47" t="s">
        <v>53</v>
      </c>
      <c r="C47" s="25" t="s">
        <v>60</v>
      </c>
      <c r="D47" s="4">
        <v>220</v>
      </c>
    </row>
    <row r="48" spans="2:4" x14ac:dyDescent="0.3">
      <c r="B48" t="s">
        <v>54</v>
      </c>
      <c r="C48" s="25" t="s">
        <v>60</v>
      </c>
      <c r="D48" s="4">
        <v>96.67</v>
      </c>
    </row>
    <row r="49" spans="2:8" x14ac:dyDescent="0.3">
      <c r="B49" t="s">
        <v>55</v>
      </c>
      <c r="C49" s="25" t="s">
        <v>60</v>
      </c>
      <c r="D49" s="4">
        <v>96.67</v>
      </c>
    </row>
    <row r="50" spans="2:8" x14ac:dyDescent="0.3">
      <c r="B50" t="s">
        <v>56</v>
      </c>
      <c r="C50" s="25" t="s">
        <v>60</v>
      </c>
      <c r="D50" s="4">
        <v>16.329999999999998</v>
      </c>
    </row>
    <row r="51" spans="2:8" x14ac:dyDescent="0.3">
      <c r="B51" t="s">
        <v>57</v>
      </c>
      <c r="C51" s="25" t="s">
        <v>60</v>
      </c>
      <c r="D51" s="4">
        <v>133</v>
      </c>
    </row>
    <row r="52" spans="2:8" x14ac:dyDescent="0.3">
      <c r="B52" t="s">
        <v>58</v>
      </c>
      <c r="C52" s="25" t="s">
        <v>60</v>
      </c>
      <c r="D52" s="4">
        <v>138.96</v>
      </c>
    </row>
    <row r="53" spans="2:8" x14ac:dyDescent="0.3">
      <c r="B53" t="s">
        <v>59</v>
      </c>
      <c r="C53" s="25" t="s">
        <v>60</v>
      </c>
      <c r="D53" s="4">
        <v>29.99</v>
      </c>
    </row>
    <row r="54" spans="2:8" x14ac:dyDescent="0.3">
      <c r="B54" t="s">
        <v>62</v>
      </c>
      <c r="C54" s="2" t="s">
        <v>84</v>
      </c>
      <c r="D54" s="4">
        <v>7.98</v>
      </c>
    </row>
    <row r="55" spans="2:8" x14ac:dyDescent="0.3">
      <c r="B55" t="s">
        <v>63</v>
      </c>
      <c r="C55" t="s">
        <v>60</v>
      </c>
      <c r="D55" s="4">
        <v>36</v>
      </c>
    </row>
    <row r="56" spans="2:8" ht="28.8" x14ac:dyDescent="0.3">
      <c r="B56" t="s">
        <v>71</v>
      </c>
      <c r="C56" s="16" t="s">
        <v>69</v>
      </c>
      <c r="D56" s="4">
        <v>849.92</v>
      </c>
    </row>
    <row r="57" spans="2:8" x14ac:dyDescent="0.3">
      <c r="B57" t="s">
        <v>72</v>
      </c>
      <c r="C57" s="10" t="s">
        <v>67</v>
      </c>
      <c r="D57" s="4">
        <v>499.99</v>
      </c>
    </row>
    <row r="58" spans="2:8" ht="58.8" customHeight="1" x14ac:dyDescent="0.3">
      <c r="B58" s="17" t="s">
        <v>80</v>
      </c>
      <c r="C58" s="15" t="s">
        <v>31</v>
      </c>
      <c r="D58" s="18">
        <v>2129</v>
      </c>
    </row>
    <row r="59" spans="2:8" x14ac:dyDescent="0.3">
      <c r="B59" t="s">
        <v>74</v>
      </c>
      <c r="C59" s="10" t="s">
        <v>67</v>
      </c>
      <c r="D59" s="4">
        <v>615</v>
      </c>
      <c r="E59" s="4"/>
    </row>
    <row r="60" spans="2:8" x14ac:dyDescent="0.3">
      <c r="B60" t="s">
        <v>65</v>
      </c>
      <c r="C60" t="s">
        <v>77</v>
      </c>
      <c r="D60" s="4">
        <v>1</v>
      </c>
      <c r="H60" s="18"/>
    </row>
    <row r="61" spans="2:8" x14ac:dyDescent="0.3">
      <c r="B61" t="s">
        <v>75</v>
      </c>
      <c r="C61" t="s">
        <v>76</v>
      </c>
      <c r="D61" s="4">
        <v>15</v>
      </c>
    </row>
    <row r="62" spans="2:8" ht="57.6" x14ac:dyDescent="0.3">
      <c r="B62" s="23" t="s">
        <v>83</v>
      </c>
      <c r="C62" t="s">
        <v>76</v>
      </c>
      <c r="D62" s="4">
        <v>310</v>
      </c>
    </row>
    <row r="63" spans="2:8" x14ac:dyDescent="0.3">
      <c r="B63" s="2" t="s">
        <v>20</v>
      </c>
      <c r="C63" s="2" t="s">
        <v>21</v>
      </c>
      <c r="D63" s="22">
        <v>110</v>
      </c>
    </row>
    <row r="64" spans="2:8" ht="15" thickBot="1" x14ac:dyDescent="0.35">
      <c r="D64" s="13">
        <f>SUM(D28:D63)</f>
        <v>14628.64</v>
      </c>
    </row>
    <row r="65" spans="1:4" ht="15" thickTop="1" x14ac:dyDescent="0.3"/>
    <row r="66" spans="1:4" x14ac:dyDescent="0.3">
      <c r="A66" s="1" t="s">
        <v>39</v>
      </c>
      <c r="D66" s="4">
        <v>0</v>
      </c>
    </row>
    <row r="68" spans="1:4" x14ac:dyDescent="0.3">
      <c r="A68" s="1" t="s">
        <v>40</v>
      </c>
      <c r="D68" s="4">
        <v>0</v>
      </c>
    </row>
    <row r="69" spans="1:4" x14ac:dyDescent="0.3">
      <c r="A69" s="1"/>
    </row>
    <row r="70" spans="1:4" x14ac:dyDescent="0.3">
      <c r="A70" s="1" t="s">
        <v>41</v>
      </c>
      <c r="D70" s="4">
        <v>0</v>
      </c>
    </row>
    <row r="71" spans="1:4" x14ac:dyDescent="0.3">
      <c r="A71" s="1"/>
    </row>
    <row r="72" spans="1:4" x14ac:dyDescent="0.3">
      <c r="A72" s="1" t="s">
        <v>24</v>
      </c>
    </row>
    <row r="73" spans="1:4" x14ac:dyDescent="0.3">
      <c r="A73" s="2" t="s">
        <v>42</v>
      </c>
      <c r="D73" s="4">
        <v>0</v>
      </c>
    </row>
    <row r="76" spans="1:4" x14ac:dyDescent="0.3">
      <c r="A76" s="1" t="s">
        <v>43</v>
      </c>
      <c r="B76" t="s">
        <v>30</v>
      </c>
    </row>
    <row r="77" spans="1:4" x14ac:dyDescent="0.3">
      <c r="A77" s="1"/>
    </row>
    <row r="78" spans="1:4" x14ac:dyDescent="0.3">
      <c r="A78" s="1" t="s">
        <v>47</v>
      </c>
      <c r="B78" t="s">
        <v>30</v>
      </c>
    </row>
    <row r="80" spans="1:4" x14ac:dyDescent="0.3">
      <c r="A80" s="1" t="s">
        <v>48</v>
      </c>
      <c r="B80" t="s">
        <v>30</v>
      </c>
    </row>
    <row r="82" spans="1:3" x14ac:dyDescent="0.3">
      <c r="A82" s="1" t="s">
        <v>49</v>
      </c>
      <c r="B82" t="s">
        <v>30</v>
      </c>
    </row>
    <row r="84" spans="1:3" x14ac:dyDescent="0.3">
      <c r="A84" s="1" t="s">
        <v>50</v>
      </c>
      <c r="B84" t="s">
        <v>30</v>
      </c>
    </row>
    <row r="86" spans="1:3" x14ac:dyDescent="0.3">
      <c r="A86" s="1" t="s">
        <v>51</v>
      </c>
      <c r="B86" t="s">
        <v>30</v>
      </c>
    </row>
    <row r="87" spans="1:3" x14ac:dyDescent="0.3">
      <c r="A87" s="2"/>
    </row>
    <row r="88" spans="1:3" x14ac:dyDescent="0.3">
      <c r="B88" t="s">
        <v>25</v>
      </c>
      <c r="C88" t="s">
        <v>26</v>
      </c>
    </row>
    <row r="89" spans="1:3" x14ac:dyDescent="0.3">
      <c r="B89" t="s">
        <v>33</v>
      </c>
      <c r="C89" s="2" t="s">
        <v>34</v>
      </c>
    </row>
    <row r="91" spans="1:3" x14ac:dyDescent="0.3">
      <c r="B91" t="s">
        <v>27</v>
      </c>
      <c r="C91" t="s">
        <v>28</v>
      </c>
    </row>
  </sheetData>
  <mergeCells count="2">
    <mergeCell ref="A1:D1"/>
    <mergeCell ref="A2:D2"/>
  </mergeCells>
  <printOptions gridLines="1"/>
  <pageMargins left="0.70866141732283472" right="0.70866141732283472" top="0" bottom="0" header="0" footer="0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Thompson</dc:creator>
  <cp:lastModifiedBy>Lucie Moorse</cp:lastModifiedBy>
  <cp:lastPrinted>2026-04-20T16:11:19Z</cp:lastPrinted>
  <dcterms:created xsi:type="dcterms:W3CDTF">2021-05-01T11:56:55Z</dcterms:created>
  <dcterms:modified xsi:type="dcterms:W3CDTF">2026-04-21T09:32:36Z</dcterms:modified>
</cp:coreProperties>
</file>